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MGHP" sheetId="1" r:id="rId1"/>
    <sheet name="HB" sheetId="2" r:id="rId2"/>
    <sheet name="congkhaihocphi (2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<sst xmlns="http://schemas.openxmlformats.org/spreadsheetml/2006/main" count="87" uniqueCount="50">
  <si>
    <t>TRƯỜNG THPT
 CHUYÊN LÊ HỒNG PHONG</t>
  </si>
  <si>
    <t>CỘNG HÒA XÃ HỘI CHỦ NGHĨA VIỆT NAM</t>
  </si>
  <si>
    <t>Độc lập - Tự do - Hạnh phúc</t>
  </si>
  <si>
    <t>STT</t>
  </si>
  <si>
    <t>Chính sách miễn giảm</t>
  </si>
  <si>
    <t>Đơn vị tính</t>
  </si>
  <si>
    <t>Số lượng học sinh</t>
  </si>
  <si>
    <t>Số tiền</t>
  </si>
  <si>
    <t>03</t>
  </si>
  <si>
    <t>04</t>
  </si>
  <si>
    <t>01</t>
  </si>
  <si>
    <t>02</t>
  </si>
  <si>
    <t>TỔNG CỘNG</t>
  </si>
  <si>
    <t>Tên khoản thu</t>
  </si>
  <si>
    <t>Học phí công lập</t>
  </si>
  <si>
    <t>Tiền tổ chức dạy 02 buổi/ngày</t>
  </si>
  <si>
    <t>Số tiền/1 học sinh/tháng</t>
  </si>
  <si>
    <t>Tổ chức phục vụ và quản lý bán trú</t>
  </si>
  <si>
    <t>3.1</t>
  </si>
  <si>
    <t>1 buổi/tuần</t>
  </si>
  <si>
    <t>2 buổi/tuần</t>
  </si>
  <si>
    <t>3 buổi/tuần</t>
  </si>
  <si>
    <t>4 buổi/tuần</t>
  </si>
  <si>
    <t>5 buổi/tuần</t>
  </si>
  <si>
    <t>3.2</t>
  </si>
  <si>
    <t>3.3</t>
  </si>
  <si>
    <t>3.4</t>
  </si>
  <si>
    <t>3.5</t>
  </si>
  <si>
    <t>Tiền vệ sinh bán trú</t>
  </si>
  <si>
    <t>Tiền thiết bị, vật dụng phục vụ bán trú</t>
  </si>
  <si>
    <t>Số tiền/1 học sinh/năm</t>
  </si>
  <si>
    <t>4.1</t>
  </si>
  <si>
    <t>4.2</t>
  </si>
  <si>
    <t>4.3</t>
  </si>
  <si>
    <t>4.4</t>
  </si>
  <si>
    <t>4.5</t>
  </si>
  <si>
    <t>05</t>
  </si>
  <si>
    <t>CHÍNH SÁCH VÀ KẾT QUẢ THỰC HIỆN CHÍNH SÁCH HÀNG NĂM
 VỀ TRỢ CẤP VÀ MIỄN, GIẢM HỌC PHÍ NĂM HỌC 2022-2023</t>
  </si>
  <si>
    <t>đồng/năm học 
2022-2023</t>
  </si>
  <si>
    <t xml:space="preserve">Miễn học phí 100% theo
 NĐ81/2021/NĐ-CP ngày 27/08/2021 </t>
  </si>
  <si>
    <t>Miễn 100% học phí buổi 2 theo
 NĐ81/2021/NĐ-CP ngày 27/08/2021</t>
  </si>
  <si>
    <t>Giảm học phí 50% theo
 NĐ81/2021/NĐ-CP ngày 27/08/2022</t>
  </si>
  <si>
    <t>Giảm 50% học phí buổi 2 theo
 NĐ81/2021/NĐ-CP ngày 27/08/2021</t>
  </si>
  <si>
    <t xml:space="preserve">Hỗ trợ chi phí học tập theo
 NĐ81/2021/NĐ-CP ngày 27/08/2021 </t>
  </si>
  <si>
    <t>CHÍNH SÁCH HỌC BỔNG VÀ KẾT QUẢ THỰC HIỆN NĂM HỌC 2022-2023</t>
  </si>
  <si>
    <t>Học bổng chuyên HKI NH 2022-2023</t>
  </si>
  <si>
    <t>Học bổng chuyên HKI1 NH 2022-2023</t>
  </si>
  <si>
    <t>đồng/HKI năm học
2022-2023</t>
  </si>
  <si>
    <t>đồng/HKII năm học 
2022-2023</t>
  </si>
  <si>
    <t xml:space="preserve">CÔNG KHAI HỌC PHÍ VÀ CÁC KHOẢN THU KHÁC  NH 2022-2023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</si>
</sst>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(* #,##0_);_(* \(#,##0\);_(* &quot;-&quot;??_);_(@_)"/>
    <numFmt numFmtId="166" formatCode="#,##0.0"/>
    <numFmt numFmtId="167" formatCode="_(* #,##0.00_);_(* \(#,##0.00\);_(* &quot;-&quot;??_);_(@_)"/>
    <numFmt numFmtId="168" formatCode="0.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#,##0.000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 * #,##0_ ;_ * \-#,##0_ ;_ * &quot;-&quot;_ ;_ @_ "/>
    <numFmt numFmtId="179" formatCode="_ * #,##0.00_ ;_ * \-#,##0.00_ ;_ * &quot;-&quot;??_ ;_ @_ "/>
    <numFmt numFmtId="180" formatCode="#,##0\ &quot;$&quot;_);[Red]\(#,##0\ &quot;$&quot;\)"/>
    <numFmt numFmtId="181" formatCode="\t0.00%"/>
    <numFmt numFmtId="182" formatCode="\t#\ ??/??"/>
    <numFmt numFmtId="183" formatCode="#,##0;\(#,##0\)"/>
    <numFmt numFmtId="184" formatCode="0.0000"/>
    <numFmt numFmtId="185" formatCode="0.0%"/>
    <numFmt numFmtId="186" formatCode="&quot;$&quot;#,##0.00"/>
    <numFmt numFmtId="187" formatCode="_-* #,##0\ _V_N_D_-;\-* #,##0\ _V_N_D_-;_-* &quot;-&quot;\ _V_N_D_-;_-@_-"/>
    <numFmt numFmtId="188" formatCode="_-* #,##0.00\ _V_N_D_-;\-* #,##0.00\ _V_N_D_-;_-* &quot;-&quot;??\ _V_N_D_-;_-@_-"/>
    <numFmt numFmtId="189" formatCode="0\ \ \ \ "/>
    <numFmt numFmtId="190" formatCode="\ \ \ \ \ \ \ \ \ @"/>
    <numFmt numFmtId="191" formatCode="#,##0.00\ \ \ \ "/>
    <numFmt numFmtId="192" formatCode="#,##0.00\ \ \ 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,##0\ &quot;$&quot;;[Red]\-#,##0\ &quot;$&quot;"/>
    <numFmt numFmtId="199" formatCode="#,##0.00\ &quot;$&quot;;\-#,##0.00\ &quot;$&quot;"/>
    <numFmt numFmtId="200" formatCode="#,##0.00\ &quot;$&quot;;[Red]\-#,##0.00\ &quot;$&quot;"/>
    <numFmt numFmtId="201" formatCode="_-* #,##0\ &quot;$&quot;_-;\-* #,##0\ &quot;$&quot;_-;_-* &quot;-&quot;\ &quot;$&quot;_-;_-@_-"/>
    <numFmt numFmtId="202" formatCode="_-* #,##0\ _$_-;\-* #,##0\ _$_-;_-* &quot;-&quot;\ _$_-;_-@_-"/>
    <numFmt numFmtId="203" formatCode="#,##0\ &quot;FB&quot;;\-#,##0\ &quot;FB&quot;"/>
    <numFmt numFmtId="204" formatCode="_-* #,##0.00000\ _F_-;\-* #,##0.00000\ _F_-;_-* &quot;-&quot;??\ _F_-;_-@_-"/>
    <numFmt numFmtId="205" formatCode="_-* #,##0\ _ñ_-;\-* #,##0\ _ñ_-;_-* &quot;-&quot;\ _ñ_-;_-@_-"/>
    <numFmt numFmtId="206" formatCode="_(&quot;$&quot;\ * #,##0_);_(&quot;$&quot;\ * \(#,##0\);_(&quot;$&quot;\ * &quot;-&quot;_);_(@_)"/>
    <numFmt numFmtId="207" formatCode="_-* #,##0\ &quot;ñ&quot;_-;\-* #,##0\ &quot;ñ&quot;_-;_-* &quot;-&quot;\ &quot;ñ&quot;_-;_-@_-"/>
    <numFmt numFmtId="208" formatCode="_-&quot;ñ&quot;* #,##0_-;\-&quot;ñ&quot;* #,##0_-;_-&quot;ñ&quot;* &quot;-&quot;_-;_-@_-"/>
    <numFmt numFmtId="209" formatCode="_-* #,##0.00\ _ñ_-;\-* #,##0.00\ _ñ_-;_-* &quot;-&quot;??\ _ñ_-;_-@_-"/>
    <numFmt numFmtId="210" formatCode="_ &quot;\&quot;* #,##0.00_ ;_ &quot;\&quot;* \-#,##0.00_ ;_ &quot;\&quot;* &quot;-&quot;??_ ;_ @_ "/>
    <numFmt numFmtId="211" formatCode="0.0_ ;\-0.0\ "/>
    <numFmt numFmtId="212" formatCode="&quot;Rp&quot;#,##0.00;[Red]&quot;Rp&quot;\-#,##0.00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10"/>
      <color indexed="20"/>
      <name val="VNI-Times"/>
      <family val="2"/>
    </font>
    <font>
      <b/>
      <sz val="10"/>
      <color indexed="52"/>
      <name val="VNI-Times"/>
      <family val="2"/>
    </font>
    <font>
      <b/>
      <sz val="10"/>
      <color indexed="9"/>
      <name val="VNI-Times"/>
      <family val="2"/>
    </font>
    <font>
      <i/>
      <sz val="10"/>
      <color indexed="23"/>
      <name val="VNI-Times"/>
      <family val="2"/>
    </font>
    <font>
      <sz val="10"/>
      <color indexed="17"/>
      <name val="VNI-Times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VNI-Times"/>
      <family val="2"/>
    </font>
    <font>
      <sz val="8"/>
      <color indexed="12"/>
      <name val="Helv"/>
      <family val="0"/>
    </font>
    <font>
      <sz val="10"/>
      <color indexed="52"/>
      <name val="VNI-Times"/>
      <family val="2"/>
    </font>
    <font>
      <sz val="10"/>
      <color indexed="60"/>
      <name val="VNI-Times"/>
      <family val="2"/>
    </font>
    <font>
      <sz val="12"/>
      <name val="VNI-Times"/>
      <family val="0"/>
    </font>
    <font>
      <b/>
      <sz val="10"/>
      <color indexed="63"/>
      <name val="VNI-Times"/>
      <family val="2"/>
    </font>
    <font>
      <sz val="10"/>
      <color indexed="10"/>
      <name val="VNI-Time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3" fontId="61" fillId="0" borderId="10" xfId="0" applyNumberFormat="1" applyFont="1" applyBorder="1" applyAlignment="1">
      <alignment/>
    </xf>
    <xf numFmtId="0" fontId="61" fillId="0" borderId="10" xfId="0" applyFont="1" applyBorder="1" applyAlignment="1" quotePrefix="1">
      <alignment horizontal="right"/>
    </xf>
    <xf numFmtId="0" fontId="61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/>
    </xf>
    <xf numFmtId="0" fontId="61" fillId="0" borderId="10" xfId="0" applyFont="1" applyBorder="1" applyAlignment="1" quotePrefix="1">
      <alignment horizontal="center" vertical="center"/>
    </xf>
    <xf numFmtId="3" fontId="61" fillId="0" borderId="10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center" vertical="center"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wrapText="1"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right"/>
    </xf>
    <xf numFmtId="0" fontId="63" fillId="0" borderId="0" xfId="0" applyFont="1" applyAlignment="1">
      <alignment horizontal="center" wrapText="1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person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01-2022"/>
      <sheetName val="02-2022 (2)"/>
      <sheetName val="03-2022 "/>
      <sheetName val="04-2022"/>
      <sheetName val="05-2022"/>
      <sheetName val="06-2022"/>
      <sheetName val="07-2022"/>
      <sheetName val="08-2022"/>
      <sheetName val="09-2022"/>
      <sheetName val="01.01"/>
      <sheetName val="02"/>
      <sheetName val="02,1"/>
      <sheetName val="03"/>
      <sheetName val="03,1"/>
      <sheetName val="04"/>
      <sheetName val="04,1"/>
      <sheetName val="05"/>
      <sheetName val="05,1"/>
      <sheetName val="06"/>
      <sheetName val="06,1"/>
      <sheetName val="07"/>
      <sheetName val="07,1"/>
      <sheetName val="08"/>
      <sheetName val="08,1"/>
      <sheetName val="09"/>
      <sheetName val="09 .1"/>
      <sheetName val="10"/>
      <sheetName val="10 .1"/>
      <sheetName val="11,0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9.140625" style="1" customWidth="1"/>
    <col min="2" max="2" width="27.7109375" style="1" customWidth="1"/>
    <col min="3" max="3" width="16.28125" style="1" customWidth="1"/>
    <col min="4" max="4" width="21.57421875" style="1" customWidth="1"/>
    <col min="5" max="5" width="14.57421875" style="1" customWidth="1"/>
    <col min="6" max="16384" width="9.140625" style="1" customWidth="1"/>
  </cols>
  <sheetData>
    <row r="1" spans="1:9" ht="18" customHeight="1">
      <c r="A1" s="26" t="s">
        <v>0</v>
      </c>
      <c r="B1" s="26"/>
      <c r="C1" s="27" t="s">
        <v>1</v>
      </c>
      <c r="D1" s="27"/>
      <c r="E1" s="27"/>
      <c r="F1" s="2"/>
      <c r="G1" s="2"/>
      <c r="H1" s="2"/>
      <c r="I1" s="2"/>
    </row>
    <row r="2" spans="1:9" ht="16.5" customHeight="1">
      <c r="A2" s="26"/>
      <c r="B2" s="26"/>
      <c r="C2" s="28" t="s">
        <v>2</v>
      </c>
      <c r="D2" s="28"/>
      <c r="E2" s="28"/>
      <c r="F2" s="3"/>
      <c r="G2" s="3"/>
      <c r="H2" s="3"/>
      <c r="I2" s="3"/>
    </row>
    <row r="3" spans="1:9" ht="35.25" customHeight="1">
      <c r="A3" s="23" t="s">
        <v>37</v>
      </c>
      <c r="B3" s="23"/>
      <c r="C3" s="23"/>
      <c r="D3" s="23"/>
      <c r="E3" s="23"/>
      <c r="F3" s="4"/>
      <c r="G3" s="4"/>
      <c r="H3" s="4"/>
      <c r="I3" s="4"/>
    </row>
    <row r="4" spans="1:5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47.25" customHeight="1">
      <c r="A5" s="5">
        <v>1</v>
      </c>
      <c r="B5" s="8" t="s">
        <v>39</v>
      </c>
      <c r="C5" s="21" t="s">
        <v>38</v>
      </c>
      <c r="D5" s="22">
        <v>2</v>
      </c>
      <c r="E5" s="15">
        <v>2160000</v>
      </c>
    </row>
    <row r="6" spans="1:5" ht="51.75" customHeight="1">
      <c r="A6" s="5">
        <v>2</v>
      </c>
      <c r="B6" s="8" t="s">
        <v>41</v>
      </c>
      <c r="C6" s="21" t="s">
        <v>38</v>
      </c>
      <c r="D6" s="22">
        <v>1</v>
      </c>
      <c r="E6" s="15">
        <v>540000</v>
      </c>
    </row>
    <row r="7" spans="1:5" ht="51" customHeight="1">
      <c r="A7" s="5">
        <v>3</v>
      </c>
      <c r="B7" s="8" t="s">
        <v>40</v>
      </c>
      <c r="C7" s="9" t="s">
        <v>38</v>
      </c>
      <c r="D7" s="11">
        <v>2</v>
      </c>
      <c r="E7" s="10">
        <v>5400000</v>
      </c>
    </row>
    <row r="8" spans="1:5" ht="60.75" customHeight="1">
      <c r="A8" s="5">
        <v>4</v>
      </c>
      <c r="B8" s="8" t="s">
        <v>42</v>
      </c>
      <c r="C8" s="9" t="s">
        <v>38</v>
      </c>
      <c r="D8" s="11">
        <v>1</v>
      </c>
      <c r="E8" s="10">
        <v>1350000</v>
      </c>
    </row>
    <row r="9" spans="1:5" ht="47.25" customHeight="1">
      <c r="A9" s="5">
        <v>5</v>
      </c>
      <c r="B9" s="8" t="s">
        <v>43</v>
      </c>
      <c r="C9" s="9" t="s">
        <v>38</v>
      </c>
      <c r="D9" s="11">
        <v>3</v>
      </c>
      <c r="E9" s="10">
        <f>2*1350000+450000</f>
        <v>3150000</v>
      </c>
    </row>
    <row r="10" spans="1:5" ht="18" customHeight="1">
      <c r="A10" s="6"/>
      <c r="B10" s="24" t="s">
        <v>12</v>
      </c>
      <c r="C10" s="25"/>
      <c r="D10" s="6"/>
      <c r="E10" s="13">
        <f>SUM(E5:E9)</f>
        <v>12600000</v>
      </c>
    </row>
  </sheetData>
  <sheetProtection/>
  <mergeCells count="5">
    <mergeCell ref="A3:E3"/>
    <mergeCell ref="B10:C10"/>
    <mergeCell ref="A1:B2"/>
    <mergeCell ref="C1:E1"/>
    <mergeCell ref="C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8.7109375" style="1" customWidth="1"/>
    <col min="4" max="4" width="21.57421875" style="1" customWidth="1"/>
    <col min="5" max="5" width="14.57421875" style="1" customWidth="1"/>
    <col min="6" max="6" width="11.00390625" style="1" bestFit="1" customWidth="1"/>
    <col min="7" max="16384" width="9.140625" style="1" customWidth="1"/>
  </cols>
  <sheetData>
    <row r="1" spans="1:9" ht="18" customHeight="1">
      <c r="A1" s="26" t="s">
        <v>0</v>
      </c>
      <c r="B1" s="26"/>
      <c r="C1" s="27" t="s">
        <v>1</v>
      </c>
      <c r="D1" s="27"/>
      <c r="E1" s="27"/>
      <c r="F1" s="2"/>
      <c r="G1" s="2"/>
      <c r="H1" s="2"/>
      <c r="I1" s="2"/>
    </row>
    <row r="2" spans="1:9" ht="16.5" customHeight="1">
      <c r="A2" s="26"/>
      <c r="B2" s="26"/>
      <c r="C2" s="28" t="s">
        <v>2</v>
      </c>
      <c r="D2" s="28"/>
      <c r="E2" s="28"/>
      <c r="F2" s="3"/>
      <c r="G2" s="3"/>
      <c r="H2" s="3"/>
      <c r="I2" s="3"/>
    </row>
    <row r="3" spans="1:9" ht="27" customHeight="1">
      <c r="A3" s="23" t="s">
        <v>44</v>
      </c>
      <c r="B3" s="23"/>
      <c r="C3" s="23"/>
      <c r="D3" s="23"/>
      <c r="E3" s="23"/>
      <c r="F3" s="4"/>
      <c r="G3" s="4"/>
      <c r="H3" s="4"/>
      <c r="I3" s="4"/>
    </row>
    <row r="4" spans="1:5" ht="2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54" customHeight="1">
      <c r="A5" s="14" t="s">
        <v>10</v>
      </c>
      <c r="B5" s="12" t="s">
        <v>45</v>
      </c>
      <c r="C5" s="9" t="s">
        <v>47</v>
      </c>
      <c r="D5" s="11">
        <v>444</v>
      </c>
      <c r="E5" s="10">
        <v>1598400000</v>
      </c>
    </row>
    <row r="6" spans="1:5" ht="45" customHeight="1">
      <c r="A6" s="14" t="s">
        <v>11</v>
      </c>
      <c r="B6" s="12" t="s">
        <v>46</v>
      </c>
      <c r="C6" s="9" t="s">
        <v>48</v>
      </c>
      <c r="D6" s="11">
        <v>444</v>
      </c>
      <c r="E6" s="10">
        <v>1998000000</v>
      </c>
    </row>
    <row r="7" spans="1:5" ht="15">
      <c r="A7" s="6"/>
      <c r="B7" s="24" t="s">
        <v>12</v>
      </c>
      <c r="C7" s="25"/>
      <c r="D7" s="6"/>
      <c r="E7" s="13">
        <f>E5+E6</f>
        <v>3596400000</v>
      </c>
    </row>
  </sheetData>
  <sheetProtection/>
  <mergeCells count="5">
    <mergeCell ref="A1:B2"/>
    <mergeCell ref="C1:E1"/>
    <mergeCell ref="C2:E2"/>
    <mergeCell ref="A3:E3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57421875" style="1" customWidth="1"/>
    <col min="2" max="2" width="34.421875" style="1" customWidth="1"/>
    <col min="3" max="3" width="26.00390625" style="1" customWidth="1"/>
    <col min="4" max="4" width="24.421875" style="1" customWidth="1"/>
    <col min="5" max="5" width="13.00390625" style="1" customWidth="1"/>
    <col min="6" max="16384" width="9.140625" style="1" customWidth="1"/>
  </cols>
  <sheetData>
    <row r="1" spans="1:8" ht="18" customHeight="1">
      <c r="A1" s="26" t="s">
        <v>0</v>
      </c>
      <c r="B1" s="26"/>
      <c r="C1" s="27" t="s">
        <v>1</v>
      </c>
      <c r="D1" s="27"/>
      <c r="E1" s="2"/>
      <c r="F1" s="2"/>
      <c r="G1" s="2"/>
      <c r="H1" s="2"/>
    </row>
    <row r="2" spans="1:8" ht="16.5" customHeight="1">
      <c r="A2" s="26"/>
      <c r="B2" s="26"/>
      <c r="C2" s="28" t="s">
        <v>2</v>
      </c>
      <c r="D2" s="28"/>
      <c r="E2" s="3"/>
      <c r="F2" s="3"/>
      <c r="G2" s="3"/>
      <c r="H2" s="3"/>
    </row>
    <row r="3" spans="1:8" ht="35.25" customHeight="1">
      <c r="A3" s="23" t="s">
        <v>49</v>
      </c>
      <c r="B3" s="23"/>
      <c r="C3" s="23"/>
      <c r="D3" s="23"/>
      <c r="E3" s="4"/>
      <c r="F3" s="4"/>
      <c r="G3" s="4"/>
      <c r="H3" s="4"/>
    </row>
    <row r="4" spans="1:4" ht="22.5" customHeight="1">
      <c r="A4" s="7" t="s">
        <v>3</v>
      </c>
      <c r="B4" s="7" t="s">
        <v>13</v>
      </c>
      <c r="C4" s="7" t="s">
        <v>5</v>
      </c>
      <c r="D4" s="7" t="s">
        <v>7</v>
      </c>
    </row>
    <row r="5" spans="1:4" ht="22.5" customHeight="1">
      <c r="A5" s="17" t="s">
        <v>10</v>
      </c>
      <c r="B5" s="18" t="s">
        <v>14</v>
      </c>
      <c r="C5" s="7" t="s">
        <v>16</v>
      </c>
      <c r="D5" s="16">
        <v>300000</v>
      </c>
    </row>
    <row r="6" spans="1:4" ht="22.5" customHeight="1">
      <c r="A6" s="17" t="s">
        <v>11</v>
      </c>
      <c r="B6" s="18" t="s">
        <v>15</v>
      </c>
      <c r="C6" s="7" t="s">
        <v>16</v>
      </c>
      <c r="D6" s="16">
        <v>300000</v>
      </c>
    </row>
    <row r="7" spans="1:4" ht="30.75" customHeight="1">
      <c r="A7" s="17" t="s">
        <v>8</v>
      </c>
      <c r="B7" s="18" t="s">
        <v>17</v>
      </c>
      <c r="C7" s="7"/>
      <c r="D7" s="16"/>
    </row>
    <row r="8" spans="1:4" ht="22.5" customHeight="1">
      <c r="A8" s="14" t="s">
        <v>18</v>
      </c>
      <c r="B8" s="8" t="s">
        <v>19</v>
      </c>
      <c r="C8" s="7" t="s">
        <v>16</v>
      </c>
      <c r="D8" s="16">
        <v>50000</v>
      </c>
    </row>
    <row r="9" spans="1:4" ht="22.5" customHeight="1">
      <c r="A9" s="14" t="s">
        <v>24</v>
      </c>
      <c r="B9" s="8" t="s">
        <v>20</v>
      </c>
      <c r="C9" s="7" t="s">
        <v>16</v>
      </c>
      <c r="D9" s="16">
        <v>100000</v>
      </c>
    </row>
    <row r="10" spans="1:4" ht="22.5" customHeight="1">
      <c r="A10" s="14" t="s">
        <v>25</v>
      </c>
      <c r="B10" s="8" t="s">
        <v>21</v>
      </c>
      <c r="C10" s="7" t="s">
        <v>16</v>
      </c>
      <c r="D10" s="16">
        <v>150000</v>
      </c>
    </row>
    <row r="11" spans="1:4" ht="22.5" customHeight="1">
      <c r="A11" s="14" t="s">
        <v>26</v>
      </c>
      <c r="B11" s="8" t="s">
        <v>22</v>
      </c>
      <c r="C11" s="7" t="s">
        <v>16</v>
      </c>
      <c r="D11" s="16">
        <v>200000</v>
      </c>
    </row>
    <row r="12" spans="1:4" ht="22.5" customHeight="1">
      <c r="A12" s="14" t="s">
        <v>27</v>
      </c>
      <c r="B12" s="8" t="s">
        <v>23</v>
      </c>
      <c r="C12" s="7" t="s">
        <v>16</v>
      </c>
      <c r="D12" s="16">
        <v>250000</v>
      </c>
    </row>
    <row r="13" spans="1:4" ht="22.5" customHeight="1">
      <c r="A13" s="17" t="s">
        <v>9</v>
      </c>
      <c r="B13" s="18" t="s">
        <v>28</v>
      </c>
      <c r="C13" s="7"/>
      <c r="D13" s="16"/>
    </row>
    <row r="14" spans="1:4" ht="22.5" customHeight="1">
      <c r="A14" s="14" t="s">
        <v>31</v>
      </c>
      <c r="B14" s="8" t="s">
        <v>19</v>
      </c>
      <c r="C14" s="7" t="s">
        <v>16</v>
      </c>
      <c r="D14" s="16">
        <v>10000</v>
      </c>
    </row>
    <row r="15" spans="1:4" ht="22.5" customHeight="1">
      <c r="A15" s="14" t="s">
        <v>32</v>
      </c>
      <c r="B15" s="8" t="s">
        <v>20</v>
      </c>
      <c r="C15" s="7" t="s">
        <v>16</v>
      </c>
      <c r="D15" s="16">
        <v>20000</v>
      </c>
    </row>
    <row r="16" spans="1:4" ht="22.5" customHeight="1">
      <c r="A16" s="14" t="s">
        <v>33</v>
      </c>
      <c r="B16" s="8" t="s">
        <v>21</v>
      </c>
      <c r="C16" s="7" t="s">
        <v>16</v>
      </c>
      <c r="D16" s="16">
        <v>30000</v>
      </c>
    </row>
    <row r="17" spans="1:4" ht="22.5" customHeight="1">
      <c r="A17" s="14" t="s">
        <v>34</v>
      </c>
      <c r="B17" s="8" t="s">
        <v>22</v>
      </c>
      <c r="C17" s="7" t="s">
        <v>16</v>
      </c>
      <c r="D17" s="16">
        <v>40000</v>
      </c>
    </row>
    <row r="18" spans="1:4" ht="22.5" customHeight="1">
      <c r="A18" s="14" t="s">
        <v>35</v>
      </c>
      <c r="B18" s="8" t="s">
        <v>23</v>
      </c>
      <c r="C18" s="7" t="s">
        <v>16</v>
      </c>
      <c r="D18" s="16">
        <v>50000</v>
      </c>
    </row>
    <row r="19" spans="1:4" ht="34.5" customHeight="1">
      <c r="A19" s="17" t="s">
        <v>36</v>
      </c>
      <c r="B19" s="19" t="s">
        <v>29</v>
      </c>
      <c r="C19" s="7" t="s">
        <v>30</v>
      </c>
      <c r="D19" s="16">
        <v>200000</v>
      </c>
    </row>
    <row r="20" ht="15">
      <c r="A20" s="20"/>
    </row>
  </sheetData>
  <sheetProtection/>
  <mergeCells count="4">
    <mergeCell ref="A1:B2"/>
    <mergeCell ref="C1:D1"/>
    <mergeCell ref="C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2023-09-17T09:12:38Z</dcterms:modified>
  <cp:category/>
  <cp:version/>
  <cp:contentType/>
  <cp:contentStatus/>
</cp:coreProperties>
</file>